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828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/>
  <c r="C8"/>
  <c r="C3" l="1"/>
</calcChain>
</file>

<file path=xl/sharedStrings.xml><?xml version="1.0" encoding="utf-8"?>
<sst xmlns="http://schemas.openxmlformats.org/spreadsheetml/2006/main" count="57" uniqueCount="20">
  <si>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</si>
  <si>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</si>
  <si>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</si>
  <si>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</si>
  <si>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</si>
  <si>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</si>
  <si>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</si>
  <si>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</si>
  <si>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</si>
  <si>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</si>
  <si>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</si>
  <si>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</si>
  <si>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</si>
  <si>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</si>
  <si>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</si>
  <si>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Обществознание</t>
  </si>
  <si>
    <t>Статус</t>
  </si>
  <si>
    <t>участник</t>
  </si>
  <si>
    <t>Савина Софья Георгиевна</t>
  </si>
  <si>
    <t>Мокерова Карина Александровна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</si>
</sst>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1"/>
  <sheetViews>
    <sheetView tabSelected="1" workbookViewId="0">
      <selection activeCell="G14" sqref="G1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20" width="8.625" style="7" customWidth="1"/>
    <col min="21" max="16384" width="11" style="7"/>
  </cols>
  <sheetData>
    <row r="1" spans="1:28">
      <c r="B1" s="8" t="s">
        <v>7</v>
      </c>
      <c r="C1" s="7" t="s">
        <v>14</v>
      </c>
      <c r="H1" s="18"/>
      <c r="I1" s="28"/>
      <c r="J1" s="28"/>
      <c r="K1" s="19"/>
      <c r="AB1" s="11"/>
    </row>
    <row r="2" spans="1:28">
      <c r="B2" s="8" t="s">
        <v>2</v>
      </c>
      <c r="C2" s="12" t="s">
        <v>15</v>
      </c>
      <c r="H2" s="20"/>
      <c r="I2" s="27"/>
      <c r="J2" s="27"/>
      <c r="K2" s="21"/>
      <c r="AB2" s="11"/>
    </row>
    <row r="3" spans="1:28">
      <c r="B3" s="8" t="s">
        <v>1</v>
      </c>
      <c r="C3" s="13">
        <f>COUNTA(B8:B9)</f>
        <v>2</v>
      </c>
      <c r="H3" s="20"/>
      <c r="I3" s="27"/>
      <c r="J3" s="27"/>
      <c r="K3" s="21"/>
      <c r="AB3" s="11"/>
    </row>
    <row r="4" spans="1:28">
      <c r="B4" s="8" t="s">
        <v>5</v>
      </c>
      <c r="C4" s="30">
        <v>10</v>
      </c>
      <c r="H4" s="22"/>
      <c r="I4" s="29"/>
      <c r="J4" s="29"/>
      <c r="K4" s="23"/>
      <c r="AB4" s="11"/>
    </row>
    <row r="5" spans="1:28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0"/>
    </row>
    <row r="6" spans="1:28" ht="47.25" customHeight="1">
      <c r="C6" s="15" t="s">
        <v>13</v>
      </c>
      <c r="D6" s="6">
        <v>1</v>
      </c>
      <c r="E6" s="6">
        <v>2</v>
      </c>
      <c r="F6" s="5">
        <v>3</v>
      </c>
      <c r="G6" s="6">
        <v>4</v>
      </c>
      <c r="H6" s="26">
        <v>5</v>
      </c>
      <c r="I6" s="26">
        <v>6</v>
      </c>
      <c r="J6" s="26">
        <v>7</v>
      </c>
      <c r="K6" s="26">
        <v>8</v>
      </c>
      <c r="L6" s="26">
        <v>9</v>
      </c>
      <c r="M6" s="26">
        <v>10</v>
      </c>
      <c r="N6" s="26">
        <v>11</v>
      </c>
      <c r="O6" s="26">
        <v>12</v>
      </c>
      <c r="P6" s="26">
        <v>13</v>
      </c>
      <c r="Q6" s="26">
        <v>14</v>
      </c>
      <c r="R6" s="26">
        <v>15</v>
      </c>
      <c r="S6" s="26">
        <v>16</v>
      </c>
      <c r="T6" s="26">
        <v>17</v>
      </c>
      <c r="U6" s="31" t="s">
        <v>16</v>
      </c>
    </row>
    <row r="7" spans="1:28" s="17" customFormat="1" ht="30.95" customHeight="1">
      <c r="A7" s="16" t="s">
        <v>3</v>
      </c>
      <c r="B7" s="16" t="s">
        <v>0</v>
      </c>
      <c r="C7" s="3">
        <f>SUM(D7:T7)</f>
        <v>67</v>
      </c>
      <c r="D7" s="3">
        <v>5</v>
      </c>
      <c r="E7" s="3">
        <v>5</v>
      </c>
      <c r="F7" s="25">
        <v>6</v>
      </c>
      <c r="G7" s="3">
        <v>3</v>
      </c>
      <c r="H7" s="3">
        <v>6</v>
      </c>
      <c r="I7" s="3">
        <v>8</v>
      </c>
      <c r="J7" s="3">
        <v>5</v>
      </c>
      <c r="K7" s="3">
        <v>10</v>
      </c>
      <c r="L7" s="3">
        <v>1</v>
      </c>
      <c r="M7" s="3">
        <v>1</v>
      </c>
      <c r="N7" s="3">
        <v>2</v>
      </c>
      <c r="O7" s="3">
        <v>1</v>
      </c>
      <c r="P7" s="3">
        <v>1</v>
      </c>
      <c r="Q7" s="3">
        <v>1</v>
      </c>
      <c r="R7" s="3">
        <v>1</v>
      </c>
      <c r="S7" s="3">
        <v>9</v>
      </c>
      <c r="T7" s="3">
        <v>2</v>
      </c>
      <c r="U7" s="16"/>
    </row>
    <row r="8" spans="1:28" ht="34.5">
      <c r="A8" s="16">
        <v>1</v>
      </c>
      <c r="B8" s="32" t="s">
        <v>18</v>
      </c>
      <c r="C8" s="16">
        <f>SUM(D8:T8)</f>
        <v>16</v>
      </c>
      <c r="D8" s="24">
        <v>3</v>
      </c>
      <c r="E8" s="24">
        <v>0</v>
      </c>
      <c r="F8" s="24">
        <v>0</v>
      </c>
      <c r="G8" s="24">
        <v>1</v>
      </c>
      <c r="H8" s="24">
        <v>0</v>
      </c>
      <c r="I8" s="24">
        <v>5</v>
      </c>
      <c r="J8" s="24">
        <v>0</v>
      </c>
      <c r="K8" s="24">
        <v>1</v>
      </c>
      <c r="L8" s="24">
        <v>1</v>
      </c>
      <c r="M8" s="24">
        <v>1</v>
      </c>
      <c r="N8" s="24">
        <v>0</v>
      </c>
      <c r="O8" s="24">
        <v>1</v>
      </c>
      <c r="P8" s="24">
        <v>0</v>
      </c>
      <c r="Q8" s="24">
        <v>1</v>
      </c>
      <c r="R8" s="24">
        <v>0</v>
      </c>
      <c r="S8" s="24">
        <v>2</v>
      </c>
      <c r="T8" s="24">
        <v>0</v>
      </c>
      <c r="U8" s="31" t="s">
        <v>17</v>
      </c>
    </row>
    <row r="9" spans="1:28" ht="34.5">
      <c r="A9" s="16">
        <v>2</v>
      </c>
      <c r="B9" s="32" t="s">
        <v>19</v>
      </c>
      <c r="C9" s="16">
        <f t="shared" ref="C9" si="0">SUM(D9:T9)</f>
        <v>20</v>
      </c>
      <c r="D9" s="24">
        <v>3</v>
      </c>
      <c r="E9" s="24">
        <v>0</v>
      </c>
      <c r="F9" s="24">
        <v>1</v>
      </c>
      <c r="G9" s="24">
        <v>2</v>
      </c>
      <c r="H9" s="24">
        <v>0</v>
      </c>
      <c r="I9" s="24">
        <v>6</v>
      </c>
      <c r="J9" s="24">
        <v>5</v>
      </c>
      <c r="K9" s="24">
        <v>0</v>
      </c>
      <c r="L9" s="24">
        <v>1</v>
      </c>
      <c r="M9" s="24">
        <v>1</v>
      </c>
      <c r="N9" s="24">
        <v>1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31" t="s">
        <v>17</v>
      </c>
    </row>
    <row r="10" spans="1:28"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8"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8"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8"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8"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8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8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6:20"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6:20"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6:20"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6:20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6:20"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6:20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6:20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6:20"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6:20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6:20"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6:20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6:20"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6:20"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6:20"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6:20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6:20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6:20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6:20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6:20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6:20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6:20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6:20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6:20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6:20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6:20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6:20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6:20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6:20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6:20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6:20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6:20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6:20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6:20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6:20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6:20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6:20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6:20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6:20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6:20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6:20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6:20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6:20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6:20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6:20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6:20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6:20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6:20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6:20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6:20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6:20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6:20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6:20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6:20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6:20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6:20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6:20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6:20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6:20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6:20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6:20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6:20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6:20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6:20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6:20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6:20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6:20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6:20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6:20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6:20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6:20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6:20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6:20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6:20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6:20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6:20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6:20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6:20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6:20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6:20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6:20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6:20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6:20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6:20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6:20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6:20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6:20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6:20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6:20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6:20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6:20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6:20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6:20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6:20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6:20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6:20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6:20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6:20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6:20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6:20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6:20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6:20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6:20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6:20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6:20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6:20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6:20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6:20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6:20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6:20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6:20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6:20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6:20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6:20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6:20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6:20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6:20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6:20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6:20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6:20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6:20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6:20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6:20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6:20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6:20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6:20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6:20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6:20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6:20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6:20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6:20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6:20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6:20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6:20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6:20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6:20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6:20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6:20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6:20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6:20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6:20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6:20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6:20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6:20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6:20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6:20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6:20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6:20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6:20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6:20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6:20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6:20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6:20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6:20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6:20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6:20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6:20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6:20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6:20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6:20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6:20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6:20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6:20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6:20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6:20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6:20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6:20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6:20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6:20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6:20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6:20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6:20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6:20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6:20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6:20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6:20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6:20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6:20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6:20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6:20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6:20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6:20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6:20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6:20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6:20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6:20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3000000}">
          <x14:formula1>
            <xm:f>Справочник!#REF!</xm:f>
          </x14:formula1>
          <xm:sqref>D399:T450</xm:sqref>
        </x14:dataValidation>
        <x14:dataValidation type="list" allowBlank="1" showInputMessage="1" showErrorMessage="1" xr:uid="{1B54E9F7-6215-4565-A972-FCE3BCCD81F3}">
          <x14:formula1>
            <xm:f>Справочник!$B$2:$B$5</xm:f>
          </x14:formula1>
          <xm:sqref>T8:T257</xm:sqref>
        </x14:dataValidation>
        <x14:dataValidation type="list" allowBlank="1" showInputMessage="1" showErrorMessage="1" xr:uid="{35C7AC8A-BFC2-47D8-981C-009224540DD7}">
          <x14:formula1>
            <xm:f>Справочник!$B$2:$B$9</xm:f>
          </x14:formula1>
          <xm:sqref>F8:F257</xm:sqref>
        </x14:dataValidation>
        <x14:dataValidation type="list" allowBlank="1" showInputMessage="1" showErrorMessage="1" xr:uid="{31E4403B-6217-448A-82BD-B646C171BDF2}">
          <x14:formula1>
            <xm:f>Справочник!$B$2:$B$9</xm:f>
          </x14:formula1>
          <xm:sqref>H8:H257</xm:sqref>
        </x14:dataValidation>
        <x14:dataValidation type="list" allowBlank="1" showInputMessage="1" showErrorMessage="1" xr:uid="{5B0E754E-2A3F-4FA6-AF91-31ED13016357}">
          <x14:formula1>
            <xm:f>Справочник!$B$2:$B$8</xm:f>
          </x14:formula1>
          <xm:sqref>D8:E257 J8:J257</xm:sqref>
        </x14:dataValidation>
        <x14:dataValidation type="list" allowBlank="1" showInputMessage="1" showErrorMessage="1" xr:uid="{8E7F8761-A5D0-40FE-A6E3-C60A51331B3F}">
          <x14:formula1>
            <xm:f>Справочник!$B$2:$B$6</xm:f>
          </x14:formula1>
          <xm:sqref>G8:G257</xm:sqref>
        </x14:dataValidation>
        <x14:dataValidation type="list" allowBlank="1" showInputMessage="1" showErrorMessage="1" xr:uid="{179A6F75-3864-42EF-99B4-AB917199877D}">
          <x14:formula1>
            <xm:f>Справочник!$B$2:$B$11</xm:f>
          </x14:formula1>
          <xm:sqref>I8:I257</xm:sqref>
        </x14:dataValidation>
        <x14:dataValidation type="list" allowBlank="1" showInputMessage="1" showErrorMessage="1" xr:uid="{DBC1C2E8-45D6-46CB-9528-6485AF02A674}">
          <x14:formula1>
            <xm:f>Справочник!$B$2:$B$13</xm:f>
          </x14:formula1>
          <xm:sqref>K8:K257</xm:sqref>
        </x14:dataValidation>
        <x14:dataValidation type="list" allowBlank="1" showInputMessage="1" showErrorMessage="1" xr:uid="{9D11DC91-651D-4ECF-A160-849E384E50D1}">
          <x14:formula1>
            <xm:f>Справочник!$B$2:$B$4</xm:f>
          </x14:formula1>
          <xm:sqref>L8:M257 O8:R257</xm:sqref>
        </x14:dataValidation>
        <x14:dataValidation type="list" allowBlank="1" showInputMessage="1" showErrorMessage="1" xr:uid="{1CFBF543-171C-42B8-B546-D33A43CD4C96}">
          <x14:formula1>
            <xm:f>Справочник!$B$2:$B$5</xm:f>
          </x14:formula1>
          <xm:sqref>N8:N257</xm:sqref>
        </x14:dataValidation>
        <x14:dataValidation type="list" allowBlank="1" showInputMessage="1" showErrorMessage="1" xr:uid="{8C85BC23-4FFF-408A-9713-A6BC0B6D9429}">
          <x14:formula1>
            <xm:f>Справочник!$B$2:$B$12</xm:f>
          </x14:formula1>
          <xm:sqref>S8:S257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2022-11-29T17:58:47Z</dcterms:modified>
</cp:coreProperties>
</file>