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828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C8"/>
  <c r="C3" l="1"/>
</calcChain>
</file>

<file path=xl/sharedStrings.xml><?xml version="1.0" encoding="utf-8"?>
<sst xmlns="http://schemas.openxmlformats.org/spreadsheetml/2006/main" count="55" uniqueCount="19">
  <si>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</si>
  <si>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</si>
  <si>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</si>
  <si>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</si>
  <si>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</si>
  <si>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</si>
  <si>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</si>
  <si>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</si>
  <si>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</si>
  <si>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</si>
  <si>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</si>
  <si>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</si>
  <si>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</si>
  <si>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</si>
  <si>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</si>
  <si>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Обществознание</t>
  </si>
  <si>
    <t>Бацура Варвара Денисовна</t>
  </si>
  <si>
    <t>Статус</t>
  </si>
  <si>
    <t>призёр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</si>
</sst>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2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2" xfId="0" applyFont="1" applyFill="1" applyBorder="1"/>
    <xf numFmtId="0" fontId="1" fillId="2" borderId="3" xfId="0" applyFont="1" applyFill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99"/>
  <sheetViews>
    <sheetView tabSelected="1" workbookViewId="0">
      <selection activeCell="P8" sqref="P8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8.625" style="9" customWidth="1"/>
    <col min="6" max="15" width="8.625" style="7" customWidth="1"/>
    <col min="16" max="16384" width="11" style="7"/>
  </cols>
  <sheetData>
    <row r="1" spans="1:23">
      <c r="B1" s="8" t="s">
        <v>7</v>
      </c>
      <c r="C1" s="7" t="s">
        <v>14</v>
      </c>
      <c r="H1" s="18"/>
      <c r="I1" s="28"/>
      <c r="J1" s="28"/>
      <c r="K1" s="19"/>
      <c r="W1" s="11"/>
    </row>
    <row r="2" spans="1:23">
      <c r="B2" s="8" t="s">
        <v>2</v>
      </c>
      <c r="C2" s="12" t="s">
        <v>15</v>
      </c>
      <c r="H2" s="20"/>
      <c r="I2" s="27"/>
      <c r="J2" s="27"/>
      <c r="K2" s="21"/>
      <c r="W2" s="11"/>
    </row>
    <row r="3" spans="1:23">
      <c r="B3" s="8" t="s">
        <v>1</v>
      </c>
      <c r="C3" s="13">
        <f>COUNTA(B8:B8)</f>
        <v>1</v>
      </c>
      <c r="H3" s="20"/>
      <c r="I3" s="27"/>
      <c r="J3" s="27"/>
      <c r="K3" s="21"/>
      <c r="W3" s="11"/>
    </row>
    <row r="4" spans="1:23">
      <c r="B4" s="8" t="s">
        <v>5</v>
      </c>
      <c r="C4" s="30">
        <v>8</v>
      </c>
      <c r="H4" s="22"/>
      <c r="I4" s="29"/>
      <c r="J4" s="29"/>
      <c r="K4" s="23"/>
      <c r="W4" s="11"/>
    </row>
    <row r="5" spans="1:23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0"/>
    </row>
    <row r="6" spans="1:23" ht="47.25" customHeight="1">
      <c r="C6" s="15" t="s">
        <v>13</v>
      </c>
      <c r="D6" s="6">
        <v>1</v>
      </c>
      <c r="E6" s="6">
        <v>2</v>
      </c>
      <c r="F6" s="5">
        <v>3</v>
      </c>
      <c r="G6" s="6">
        <v>4</v>
      </c>
      <c r="H6" s="26">
        <v>5</v>
      </c>
      <c r="I6" s="26">
        <v>6</v>
      </c>
      <c r="J6" s="26">
        <v>7</v>
      </c>
      <c r="K6" s="26">
        <v>8</v>
      </c>
      <c r="L6" s="26">
        <v>9</v>
      </c>
      <c r="M6" s="26">
        <v>10</v>
      </c>
      <c r="N6" s="26">
        <v>11</v>
      </c>
      <c r="O6" s="26">
        <v>12</v>
      </c>
      <c r="P6" s="31" t="s">
        <v>17</v>
      </c>
    </row>
    <row r="7" spans="1:23" s="17" customFormat="1" ht="30.95" customHeight="1">
      <c r="A7" s="16" t="s">
        <v>3</v>
      </c>
      <c r="B7" s="16" t="s">
        <v>0</v>
      </c>
      <c r="C7" s="3">
        <f>SUM(D7:O7)</f>
        <v>68</v>
      </c>
      <c r="D7" s="3">
        <v>10</v>
      </c>
      <c r="E7" s="3">
        <v>4</v>
      </c>
      <c r="F7" s="25">
        <v>5</v>
      </c>
      <c r="G7" s="3">
        <v>5</v>
      </c>
      <c r="H7" s="3">
        <v>5</v>
      </c>
      <c r="I7" s="3">
        <v>5</v>
      </c>
      <c r="J7" s="3">
        <v>5</v>
      </c>
      <c r="K7" s="3">
        <v>4</v>
      </c>
      <c r="L7" s="3">
        <v>4</v>
      </c>
      <c r="M7" s="3">
        <v>4</v>
      </c>
      <c r="N7" s="3">
        <v>5</v>
      </c>
      <c r="O7" s="3">
        <v>12</v>
      </c>
      <c r="P7" s="16"/>
    </row>
    <row r="8" spans="1:23" ht="31.5">
      <c r="A8" s="16">
        <v>1</v>
      </c>
      <c r="B8" s="32" t="s">
        <v>16</v>
      </c>
      <c r="C8" s="16">
        <f t="shared" ref="C8" si="0">SUM(D8:O8)</f>
        <v>33</v>
      </c>
      <c r="D8" s="24">
        <v>5</v>
      </c>
      <c r="E8" s="24">
        <v>3</v>
      </c>
      <c r="F8" s="24">
        <v>5</v>
      </c>
      <c r="G8" s="24">
        <v>2</v>
      </c>
      <c r="H8" s="24">
        <v>0</v>
      </c>
      <c r="I8" s="24">
        <v>3</v>
      </c>
      <c r="J8" s="24">
        <v>3</v>
      </c>
      <c r="K8" s="24">
        <v>2</v>
      </c>
      <c r="L8" s="24">
        <v>3</v>
      </c>
      <c r="M8" s="24">
        <v>1</v>
      </c>
      <c r="N8" s="24">
        <v>3</v>
      </c>
      <c r="O8" s="24">
        <v>3</v>
      </c>
      <c r="P8" s="33" t="s">
        <v>18</v>
      </c>
    </row>
    <row r="9" spans="1:23">
      <c r="F9" s="9"/>
      <c r="G9" s="9"/>
      <c r="H9" s="9"/>
      <c r="I9" s="9"/>
      <c r="J9" s="9"/>
      <c r="K9" s="9"/>
      <c r="L9" s="9"/>
      <c r="M9" s="9"/>
      <c r="N9" s="9"/>
      <c r="O9" s="9"/>
    </row>
    <row r="10" spans="1:23"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23"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23"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23"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3"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23"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23"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6:15"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6:15"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6:15"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6:15"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6:15"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6:15"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6:15"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6:15"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6:15"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6:15"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6:15"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6:15"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6:15"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6:15"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6:15"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6:15"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6:15"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6:15"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6:15"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6:15"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6:15"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6:15"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6:15"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6:15"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6:15"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6:15"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6:15"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6:15"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6:15"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6:15"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6:15"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6:15"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6:15"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6:15"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6:15"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6:15"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6:15"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6:15"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6:15"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6:15"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6:15"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6:15"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6:15"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6:15"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6:15"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6:15"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6:15"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6:15"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6:15"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6:15"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6:15"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6:15"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6:15"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6:15"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6:15"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6:15"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6:15"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6:15"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6:15"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6:15"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6:15"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6:15"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6:15"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6:15"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6:15"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6:15"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6:15"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6:15"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6:15"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6:15"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6:15"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6:15"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6:15"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6:15"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6:15"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6:15"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6:15"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6:15"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6:15"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6:15"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6:15"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6:15"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6:15"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6:15"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6:15"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6:15"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6:15"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6:15"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6:15"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6:15"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6:15"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6:15"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6:15"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6:15"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6:15"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6:15"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6:15"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6:15"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6:15"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6:15"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6:15"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6:15"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6:15"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6:15"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6:15"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6:15"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6:15"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6:15"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6:15"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6:15"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6:15"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6:15"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6:15"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6:15"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6:15"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6:15"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6:15"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6:15"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6:15"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6:15"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6:15"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6:15"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6:15"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6:15"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6:15"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6:15"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6:15"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6:15"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6:15"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6:15"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6:15"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6:15"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6:15"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6:15"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6:15"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6:15"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6:15"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6:15"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6:15"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6:15"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6:15"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6:15"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6:15"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6:15"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6:15"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6:15"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6:15"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6:15"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6:15"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6:15"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6:15"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6:15"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6:15"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6:15"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6:15"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6:15"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6:15"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6:15"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6:15"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6:15"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6:15"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6:15"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6:15"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6:15"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6:15"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6:15"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6:15"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6:15"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6:15"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6:15"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6:15"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6:15"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6:15"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6:15"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6:15"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6:15"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6:15"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6:15"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6:15"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6:15"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6:15"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6:15"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6:15">
      <c r="F199" s="9"/>
      <c r="G199" s="9"/>
      <c r="H199" s="9"/>
      <c r="I199" s="9"/>
      <c r="J199" s="9"/>
      <c r="K199" s="9"/>
      <c r="L199" s="9"/>
      <c r="M199" s="9"/>
      <c r="N199" s="9"/>
      <c r="O199" s="9"/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3000000}">
          <x14:formula1>
            <xm:f>Справочник!#REF!</xm:f>
          </x14:formula1>
          <xm:sqref>D399:O450</xm:sqref>
        </x14:dataValidation>
        <x14:dataValidation type="list" allowBlank="1" showInputMessage="1" showErrorMessage="1" xr:uid="{1B54E9F7-6215-4565-A972-FCE3BCCD81F3}">
          <x14:formula1>
            <xm:f>Справочник!$B$2:$B$15</xm:f>
          </x14:formula1>
          <xm:sqref>O8:O257</xm:sqref>
        </x14:dataValidation>
        <x14:dataValidation type="list" allowBlank="1" showInputMessage="1" showErrorMessage="1" xr:uid="{E824C3CD-9B14-42DB-821C-0AEC71F3FD9B}">
          <x14:formula1>
            <xm:f>Справочник!$F$2:$F$5</xm:f>
          </x14:formula1>
          <xm:sqref>E8:E257 L8:L257</xm:sqref>
        </x14:dataValidation>
        <x14:dataValidation type="list" allowBlank="1" showInputMessage="1" showErrorMessage="1" xr:uid="{3C335871-8E13-41EE-AA2C-5284DEAD9E2F}">
          <x14:formula1>
            <xm:f>Справочник!$B$2:$B$13</xm:f>
          </x14:formula1>
          <xm:sqref>D8:D257</xm:sqref>
        </x14:dataValidation>
        <x14:dataValidation type="list" allowBlank="1" showInputMessage="1" showErrorMessage="1" xr:uid="{5D0CF13F-7989-486C-9CC4-7BA12234399D}">
          <x14:formula1>
            <xm:f>Справочник!$B$2:$B$8</xm:f>
          </x14:formula1>
          <xm:sqref>F8:J257 N8:N257</xm:sqref>
        </x14:dataValidation>
        <x14:dataValidation type="list" allowBlank="1" showInputMessage="1" showErrorMessage="1" xr:uid="{F963E3B9-1E54-4C2B-BDAF-F7CC1BDB8F8D}">
          <x14:formula1>
            <xm:f>Справочник!$B$2:$B$7</xm:f>
          </x14:formula1>
          <xm:sqref>K8:K257 M8:M257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K43" sqref="K4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2022-11-29T17:58:16Z</dcterms:modified>
</cp:coreProperties>
</file>