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240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1"/>
  <c r="U10"/>
  <c r="V9"/>
  <c r="U9"/>
  <c r="V8"/>
  <c r="U8"/>
  <c r="W10" l="1"/>
  <c r="W9"/>
  <c r="W8"/>
  <c r="D10"/>
  <c r="D9"/>
  <c r="D8"/>
  <c r="D5" l="1"/>
</calcChain>
</file>

<file path=xl/sharedStrings.xml><?xml version="1.0" encoding="utf-8"?>
<sst xmlns="http://schemas.openxmlformats.org/spreadsheetml/2006/main" count="65" uniqueCount="34">
  <si>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</si>
  <si>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</si>
  <si>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</si>
  <si>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</si>
  <si>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</si>
  <si>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</si>
  <si>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</si>
  <si>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</si>
  <si>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</si>
  <si>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</si>
  <si>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Номер задачи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</si>
  <si>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</si>
  <si>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</si>
  <si>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</si>
  <si>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</si>
  <si>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</si>
  <si>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</si>
  <si>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</si>
  <si>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Обществознание</t>
  </si>
  <si>
    <t>9.1</t>
  </si>
  <si>
    <t>9.2</t>
  </si>
  <si>
    <t>9.3</t>
  </si>
  <si>
    <t>9.4</t>
  </si>
  <si>
    <t>Часть 2</t>
  </si>
  <si>
    <t>Часть 1</t>
  </si>
  <si>
    <t>3) Баллы за Части 1 и 2</t>
  </si>
  <si>
    <t>И1</t>
  </si>
  <si>
    <t>И2</t>
  </si>
  <si>
    <t>ИБ</t>
  </si>
  <si>
    <t>Баранова Мария</t>
  </si>
  <si>
    <t>Симонова Полина</t>
  </si>
  <si>
    <t>Садыкова Диана</t>
  </si>
  <si>
    <t>Участник</t>
  </si>
  <si>
    <t>Победитель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</si>
</sst>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212529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212529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2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Protection="1"/>
    <xf numFmtId="0" fontId="2" fillId="0" borderId="0" xfId="0" applyFont="1"/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left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left" vertical="center"/>
      <protection locked="0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/>
    <xf numFmtId="0" fontId="0" fillId="0" borderId="1" xfId="0" applyBorder="1" applyAlignment="1" applyProtection="1">
      <alignment vertical="center"/>
    </xf>
    <xf numFmtId="49" fontId="0" fillId="0" borderId="4" xfId="0" applyNumberFormat="1" applyFill="1" applyBorder="1" applyAlignment="1" applyProtection="1">
      <alignment horizontal="center"/>
    </xf>
    <xf numFmtId="0" fontId="3" fillId="0" borderId="5" xfId="0" applyFont="1" applyFill="1" applyBorder="1" applyAlignment="1" applyProtection="1"/>
    <xf numFmtId="0" fontId="0" fillId="0" borderId="6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1" xfId="0" applyFill="1" applyBorder="1" applyProtection="1"/>
    <xf numFmtId="0" fontId="0" fillId="0" borderId="1" xfId="0" applyBorder="1" applyAlignment="1" applyProtection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center"/>
    </xf>
    <xf numFmtId="2" fontId="4" fillId="0" borderId="0" xfId="0" applyNumberFormat="1" applyFont="1" applyAlignment="1">
      <alignment horizontal="left" wrapText="1"/>
    </xf>
    <xf numFmtId="0" fontId="0" fillId="0" borderId="7" xfId="0" applyFill="1" applyBorder="1" applyAlignment="1" applyProtection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8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0"/>
  <sheetViews>
    <sheetView tabSelected="1" zoomScale="70" zoomScaleNormal="70" workbookViewId="0">
      <selection activeCell="A10" sqref="A10"/>
    </sheetView>
  </sheetViews>
  <sheetFormatPr defaultColWidth="11" defaultRowHeight="15.75"/>
  <cols>
    <col min="2" max="2" width="23.375" customWidth="1"/>
    <col min="3" max="3" width="22.375" bestFit="1" customWidth="1"/>
    <col min="4" max="4" width="15" customWidth="1"/>
    <col min="5" max="6" width="4.375" style="1" customWidth="1"/>
    <col min="7" max="18" width="4.375" customWidth="1"/>
    <col min="19" max="19" width="4.625" customWidth="1"/>
    <col min="20" max="36" width="4.375" customWidth="1"/>
  </cols>
  <sheetData>
    <row r="1" spans="1:36">
      <c r="A1" s="6"/>
      <c r="B1" s="6"/>
      <c r="C1" s="9" t="s">
        <v>12</v>
      </c>
      <c r="D1" s="6" t="s">
        <v>13</v>
      </c>
      <c r="E1" s="8"/>
      <c r="F1" s="8"/>
      <c r="G1" s="6"/>
      <c r="H1" s="6"/>
      <c r="I1" s="6"/>
      <c r="J1" s="4" t="s">
        <v>6</v>
      </c>
      <c r="K1" s="6"/>
      <c r="L1" s="6"/>
      <c r="M1" s="6"/>
      <c r="N1" s="6"/>
      <c r="O1" s="6"/>
      <c r="P1" s="2"/>
      <c r="Q1" s="2"/>
      <c r="R1" s="2"/>
      <c r="S1" s="2"/>
      <c r="T1" s="2"/>
      <c r="U1" s="6"/>
      <c r="V1" s="6"/>
      <c r="W1" s="6"/>
      <c r="X1" s="6"/>
      <c r="Y1" s="6"/>
      <c r="Z1" s="6"/>
      <c r="AA1" s="6"/>
      <c r="AB1" s="6"/>
      <c r="AC1" s="6"/>
    </row>
    <row r="2" spans="1:36" ht="17.25">
      <c r="A2" s="6"/>
      <c r="B2" s="6"/>
      <c r="C2" s="9" t="s">
        <v>2</v>
      </c>
      <c r="D2" s="15" t="s">
        <v>18</v>
      </c>
      <c r="E2" s="8"/>
      <c r="F2" s="8"/>
      <c r="G2" s="6"/>
      <c r="H2" s="6"/>
      <c r="I2" s="6"/>
      <c r="J2" s="4" t="s">
        <v>7</v>
      </c>
      <c r="K2" s="6"/>
      <c r="L2" s="6"/>
      <c r="M2" s="6"/>
      <c r="N2" s="6"/>
      <c r="O2" s="6"/>
      <c r="P2" s="2"/>
      <c r="Q2" s="2"/>
      <c r="R2" s="2"/>
      <c r="S2" s="2"/>
      <c r="T2" s="2"/>
      <c r="U2" s="6"/>
      <c r="V2" s="6"/>
      <c r="W2" s="6"/>
      <c r="X2" s="6"/>
      <c r="Y2" s="6"/>
      <c r="Z2" s="6"/>
      <c r="AA2" s="6"/>
      <c r="AB2" s="6"/>
      <c r="AC2" s="6"/>
    </row>
    <row r="3" spans="1:36">
      <c r="A3" s="6"/>
      <c r="B3" s="6"/>
      <c r="C3" s="9" t="s">
        <v>1</v>
      </c>
      <c r="D3" s="5"/>
      <c r="E3" s="8"/>
      <c r="F3" s="8"/>
      <c r="G3" s="6"/>
      <c r="H3" s="6"/>
      <c r="I3" s="6"/>
      <c r="J3" s="4" t="s">
        <v>8</v>
      </c>
      <c r="K3" s="6"/>
      <c r="L3" s="6"/>
      <c r="M3" s="6"/>
      <c r="N3" s="6"/>
      <c r="O3" s="6"/>
      <c r="P3" s="2"/>
      <c r="Q3" s="2"/>
      <c r="R3" s="2"/>
      <c r="S3" s="2"/>
      <c r="T3" s="2"/>
      <c r="U3" s="6"/>
      <c r="V3" s="6"/>
      <c r="W3" s="6"/>
      <c r="X3" s="6"/>
      <c r="Y3" s="6"/>
      <c r="Z3" s="6"/>
      <c r="AA3" s="6"/>
      <c r="AB3" s="6"/>
      <c r="AC3" s="6"/>
    </row>
    <row r="4" spans="1:36">
      <c r="A4" s="6"/>
      <c r="B4" s="6"/>
      <c r="C4" s="9" t="s">
        <v>5</v>
      </c>
      <c r="D4" s="24">
        <v>10</v>
      </c>
      <c r="E4" s="8"/>
      <c r="F4" s="8"/>
      <c r="G4" s="6"/>
      <c r="H4" s="6"/>
      <c r="I4" s="6"/>
      <c r="J4" s="4" t="s">
        <v>25</v>
      </c>
      <c r="K4" s="6"/>
      <c r="L4" s="6"/>
      <c r="M4" s="6"/>
      <c r="N4" s="6"/>
      <c r="O4" s="6"/>
      <c r="P4" s="2"/>
      <c r="Q4" s="2"/>
      <c r="R4" s="2"/>
      <c r="S4" s="2"/>
      <c r="T4" s="2"/>
      <c r="U4" s="6"/>
      <c r="V4" s="6"/>
      <c r="W4" s="6"/>
      <c r="X4" s="6"/>
      <c r="Y4" s="6"/>
      <c r="AB4" s="14"/>
      <c r="AC4" s="6"/>
    </row>
    <row r="5" spans="1:36">
      <c r="A5" s="6"/>
      <c r="B5" s="6"/>
      <c r="C5" s="19" t="s">
        <v>11</v>
      </c>
      <c r="D5" s="20">
        <f>VLOOKUP(D4,Справочник!Z6:AA10,2,FALSE)</f>
        <v>101</v>
      </c>
      <c r="E5" s="42" t="s">
        <v>24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4"/>
      <c r="Q5" s="42" t="s">
        <v>23</v>
      </c>
      <c r="R5" s="43"/>
      <c r="S5" s="44"/>
      <c r="T5" s="33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1"/>
    </row>
    <row r="6" spans="1:36" ht="30.95" customHeight="1">
      <c r="A6" s="6"/>
      <c r="B6" s="6"/>
      <c r="C6" s="6"/>
      <c r="D6" s="12" t="s">
        <v>10</v>
      </c>
      <c r="E6" s="28">
        <v>1</v>
      </c>
      <c r="F6" s="28">
        <v>2</v>
      </c>
      <c r="G6" s="28">
        <v>3</v>
      </c>
      <c r="H6" s="28">
        <v>4</v>
      </c>
      <c r="I6" s="28">
        <v>5</v>
      </c>
      <c r="J6" s="28">
        <v>6</v>
      </c>
      <c r="K6" s="28">
        <v>7</v>
      </c>
      <c r="L6" s="28">
        <v>8</v>
      </c>
      <c r="M6" s="32" t="s">
        <v>19</v>
      </c>
      <c r="N6" s="32" t="s">
        <v>20</v>
      </c>
      <c r="O6" s="32" t="s">
        <v>21</v>
      </c>
      <c r="P6" s="32" t="s">
        <v>22</v>
      </c>
      <c r="Q6" s="28">
        <v>1</v>
      </c>
      <c r="R6" s="28">
        <v>2</v>
      </c>
      <c r="S6" s="28">
        <v>3</v>
      </c>
      <c r="T6" s="34"/>
      <c r="U6" s="28" t="s">
        <v>26</v>
      </c>
      <c r="V6" s="28" t="s">
        <v>27</v>
      </c>
      <c r="W6" s="28" t="s">
        <v>28</v>
      </c>
      <c r="X6" s="28"/>
      <c r="Y6" s="28"/>
      <c r="Z6" s="29"/>
      <c r="AA6" s="36"/>
      <c r="AB6" s="36"/>
      <c r="AC6" s="36"/>
      <c r="AD6" s="36"/>
      <c r="AE6" s="36"/>
      <c r="AF6" s="36"/>
      <c r="AG6" s="36"/>
      <c r="AH6" s="36"/>
      <c r="AI6" s="36"/>
      <c r="AJ6" s="31"/>
    </row>
    <row r="7" spans="1:36" s="17" customFormat="1" ht="30.95" customHeight="1">
      <c r="A7" s="3" t="s">
        <v>3</v>
      </c>
      <c r="B7" s="3"/>
      <c r="C7" s="3" t="s">
        <v>0</v>
      </c>
      <c r="D7" s="16" t="s">
        <v>9</v>
      </c>
      <c r="E7" s="21">
        <v>5</v>
      </c>
      <c r="F7" s="21">
        <v>5</v>
      </c>
      <c r="G7" s="21">
        <v>6</v>
      </c>
      <c r="H7" s="21">
        <v>3</v>
      </c>
      <c r="I7" s="21">
        <v>6</v>
      </c>
      <c r="J7" s="21">
        <v>4</v>
      </c>
      <c r="K7" s="21">
        <v>4</v>
      </c>
      <c r="L7" s="21">
        <v>5</v>
      </c>
      <c r="M7" s="21">
        <v>1</v>
      </c>
      <c r="N7" s="21">
        <v>1</v>
      </c>
      <c r="O7" s="21">
        <v>2</v>
      </c>
      <c r="P7" s="21">
        <v>2</v>
      </c>
      <c r="Q7" s="21">
        <v>1</v>
      </c>
      <c r="R7" s="21">
        <v>2</v>
      </c>
      <c r="S7" s="21">
        <v>12</v>
      </c>
      <c r="T7" s="35"/>
      <c r="U7" s="18">
        <v>100</v>
      </c>
      <c r="V7" s="18">
        <v>100</v>
      </c>
      <c r="W7" s="18">
        <v>200</v>
      </c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31"/>
    </row>
    <row r="8" spans="1:36" ht="17.25">
      <c r="A8" s="3">
        <v>1</v>
      </c>
      <c r="B8" s="41" t="s">
        <v>29</v>
      </c>
      <c r="C8" s="45">
        <v>9002208520121</v>
      </c>
      <c r="D8" s="7">
        <f>SUM(E8:S8)</f>
        <v>18</v>
      </c>
      <c r="E8" s="22">
        <v>3</v>
      </c>
      <c r="F8" s="22">
        <v>5</v>
      </c>
      <c r="G8" s="22">
        <v>2</v>
      </c>
      <c r="H8" s="22">
        <v>0</v>
      </c>
      <c r="I8" s="22">
        <v>1</v>
      </c>
      <c r="J8" s="22">
        <v>1</v>
      </c>
      <c r="K8" s="22">
        <v>2</v>
      </c>
      <c r="L8" s="22">
        <v>0</v>
      </c>
      <c r="M8" s="22">
        <v>0</v>
      </c>
      <c r="N8" s="22">
        <v>0</v>
      </c>
      <c r="O8" s="22">
        <v>2</v>
      </c>
      <c r="P8" s="22">
        <v>2</v>
      </c>
      <c r="Q8" s="22">
        <v>0</v>
      </c>
      <c r="R8" s="23">
        <v>0</v>
      </c>
      <c r="S8" s="23">
        <v>0</v>
      </c>
      <c r="T8" s="37"/>
      <c r="U8" s="38">
        <f>(SUM(E8:P8)/44)*100</f>
        <v>40.909090909090914</v>
      </c>
      <c r="V8" s="38">
        <f>(SUM(Q8:S8)/15)*100</f>
        <v>0</v>
      </c>
      <c r="W8" s="38">
        <f>U8+V8</f>
        <v>40.909090909090914</v>
      </c>
      <c r="X8" s="46" t="s">
        <v>32</v>
      </c>
      <c r="Y8" s="49"/>
      <c r="Z8" s="49"/>
      <c r="AA8" s="49"/>
      <c r="AB8" s="49"/>
      <c r="AC8" s="49"/>
      <c r="AD8" s="49"/>
      <c r="AE8" s="50"/>
      <c r="AF8" s="38"/>
      <c r="AG8" s="38"/>
      <c r="AH8" s="38"/>
      <c r="AI8" s="39"/>
      <c r="AJ8" s="40"/>
    </row>
    <row r="9" spans="1:36" ht="17.25">
      <c r="A9" s="3">
        <v>2</v>
      </c>
      <c r="B9" s="3" t="s">
        <v>30</v>
      </c>
      <c r="C9" s="45">
        <v>9002208620128</v>
      </c>
      <c r="D9" s="7">
        <f t="shared" ref="D9:D10" si="0">SUM(E9:S9)</f>
        <v>20</v>
      </c>
      <c r="E9" s="22">
        <v>3</v>
      </c>
      <c r="F9" s="22">
        <v>5</v>
      </c>
      <c r="G9" s="22">
        <v>4</v>
      </c>
      <c r="H9" s="22">
        <v>0</v>
      </c>
      <c r="I9" s="22">
        <v>1</v>
      </c>
      <c r="J9" s="22">
        <v>1</v>
      </c>
      <c r="K9" s="22">
        <v>2</v>
      </c>
      <c r="L9" s="22">
        <v>0</v>
      </c>
      <c r="M9" s="22">
        <v>0</v>
      </c>
      <c r="N9" s="22">
        <v>0</v>
      </c>
      <c r="O9" s="22">
        <v>2</v>
      </c>
      <c r="P9" s="22">
        <v>2</v>
      </c>
      <c r="Q9" s="22">
        <v>0</v>
      </c>
      <c r="R9" s="23">
        <v>0</v>
      </c>
      <c r="S9" s="23">
        <v>0</v>
      </c>
      <c r="T9" s="37"/>
      <c r="U9" s="38">
        <f t="shared" ref="U9:U10" si="1">(SUM(E9:P9)/44)*100</f>
        <v>45.454545454545453</v>
      </c>
      <c r="V9" s="38">
        <f t="shared" ref="V9:V10" si="2">(SUM(Q9:S9)/15)*100</f>
        <v>0</v>
      </c>
      <c r="W9" s="38">
        <f t="shared" ref="W9:W10" si="3">U9+V9</f>
        <v>45.454545454545453</v>
      </c>
      <c r="X9" s="51" t="s">
        <v>32</v>
      </c>
      <c r="Y9" s="52"/>
      <c r="Z9" s="52"/>
      <c r="AA9" s="52"/>
      <c r="AB9" s="52"/>
      <c r="AC9" s="52"/>
      <c r="AD9" s="52"/>
      <c r="AE9" s="53"/>
      <c r="AF9" s="39"/>
      <c r="AG9" s="39"/>
      <c r="AH9" s="39"/>
      <c r="AI9" s="39"/>
      <c r="AJ9" s="40"/>
    </row>
    <row r="10" spans="1:36" ht="17.25">
      <c r="A10" s="3">
        <v>3</v>
      </c>
      <c r="B10" s="3" t="s">
        <v>31</v>
      </c>
      <c r="C10" s="45">
        <v>9004338630121</v>
      </c>
      <c r="D10" s="7">
        <f t="shared" si="0"/>
        <v>26</v>
      </c>
      <c r="E10" s="22">
        <v>3</v>
      </c>
      <c r="F10" s="22">
        <v>5</v>
      </c>
      <c r="G10" s="22">
        <v>5</v>
      </c>
      <c r="H10" s="22">
        <v>0</v>
      </c>
      <c r="I10" s="22">
        <v>0</v>
      </c>
      <c r="J10" s="22">
        <v>3</v>
      </c>
      <c r="K10" s="22">
        <v>3</v>
      </c>
      <c r="L10" s="22">
        <v>0</v>
      </c>
      <c r="M10" s="22">
        <v>1</v>
      </c>
      <c r="N10" s="22">
        <v>1</v>
      </c>
      <c r="O10" s="22">
        <v>0</v>
      </c>
      <c r="P10" s="22">
        <v>2</v>
      </c>
      <c r="Q10" s="22">
        <v>1</v>
      </c>
      <c r="R10" s="23">
        <v>0</v>
      </c>
      <c r="S10" s="23">
        <v>2</v>
      </c>
      <c r="T10" s="37"/>
      <c r="U10" s="38">
        <f t="shared" si="1"/>
        <v>52.272727272727273</v>
      </c>
      <c r="V10" s="38">
        <f t="shared" si="2"/>
        <v>20</v>
      </c>
      <c r="W10" s="38">
        <f t="shared" si="3"/>
        <v>72.27272727272728</v>
      </c>
      <c r="X10" s="46" t="s">
        <v>33</v>
      </c>
      <c r="Y10" s="47"/>
      <c r="Z10" s="47"/>
      <c r="AA10" s="47"/>
      <c r="AB10" s="47"/>
      <c r="AC10" s="47"/>
      <c r="AD10" s="47"/>
      <c r="AE10" s="48"/>
      <c r="AF10" s="39"/>
      <c r="AG10" s="39"/>
      <c r="AH10" s="39"/>
      <c r="AI10" s="39"/>
      <c r="AJ10" s="40"/>
    </row>
  </sheetData>
  <dataConsolidate/>
  <mergeCells count="5">
    <mergeCell ref="Q5:S5"/>
    <mergeCell ref="E5:P5"/>
    <mergeCell ref="X10:AE10"/>
    <mergeCell ref="X8:AE8"/>
    <mergeCell ref="X9:AE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Справочник!$Z$6:$Z$10</xm:f>
          </x14:formula1>
          <xm:sqref>C4</xm:sqref>
        </x14:dataValidation>
        <x14:dataValidation type="list" allowBlank="1" showInputMessage="1" showErrorMessage="1">
          <x14:formula1>
            <xm:f>Справочник!$B$3:$B$5</xm:f>
          </x14:formula1>
          <xm:sqref>W440:AA450</xm:sqref>
        </x14:dataValidation>
        <x14:dataValidation type="list" allowBlank="1" showInputMessage="1" showErrorMessage="1">
          <x14:formula1>
            <xm:f>Справочник!$B$2:$B$8</xm:f>
          </x14:formula1>
          <xm:sqref>D8:E517 K8:K517</xm:sqref>
        </x14:dataValidation>
        <x14:dataValidation type="list" allowBlank="1" showInputMessage="1" showErrorMessage="1">
          <x14:formula1>
            <xm:f>Справочник!$B$2:$B$9</xm:f>
          </x14:formula1>
          <xm:sqref>F8:F517 H8:H517</xm:sqref>
        </x14:dataValidation>
        <x14:dataValidation type="list" allowBlank="1" showInputMessage="1" showErrorMessage="1">
          <x14:formula1>
            <xm:f>Справочник!$B$2:$B$6</xm:f>
          </x14:formula1>
          <xm:sqref>G8:G517</xm:sqref>
        </x14:dataValidation>
        <x14:dataValidation type="list" allowBlank="1" showInputMessage="1" showErrorMessage="1">
          <x14:formula1>
            <xm:f>Справочник!$B$2:$B$7</xm:f>
          </x14:formula1>
          <xm:sqref>I8:J517</xm:sqref>
        </x14:dataValidation>
        <x14:dataValidation type="list" allowBlank="1" showInputMessage="1" showErrorMessage="1">
          <x14:formula1>
            <xm:f>Справочник!$B$2:$B$4</xm:f>
          </x14:formula1>
          <xm:sqref>L8:M517 P8:P517</xm:sqref>
        </x14:dataValidation>
        <x14:dataValidation type="list" allowBlank="1" showInputMessage="1" showErrorMessage="1">
          <x14:formula1>
            <xm:f>Справочник!$B$2:$B$5</xm:f>
          </x14:formula1>
          <xm:sqref>N8:O517 Q8:Q517</xm:sqref>
        </x14:dataValidation>
        <x14:dataValidation type="list" allowBlank="1" showInputMessage="1" showErrorMessage="1">
          <x14:formula1>
            <xm:f>Справочник!$B$2:$B$15</xm:f>
          </x14:formula1>
          <xm:sqref>R8:R517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H16" sqref="H16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A1" s="6"/>
      <c r="B1" s="6"/>
      <c r="C1" s="10"/>
      <c r="D1" s="11"/>
      <c r="E1" s="6"/>
      <c r="F1" s="6"/>
      <c r="Q1" s="25"/>
      <c r="R1" s="26"/>
      <c r="S1" s="25"/>
      <c r="Z1" s="6" t="s">
        <v>14</v>
      </c>
    </row>
    <row r="2" spans="1:27">
      <c r="A2" s="6" t="s">
        <v>15</v>
      </c>
      <c r="B2" s="6" t="s">
        <v>17</v>
      </c>
      <c r="C2" s="6"/>
      <c r="D2" s="6"/>
      <c r="E2" s="6"/>
      <c r="F2" s="6"/>
      <c r="K2" s="13"/>
      <c r="Q2" s="25"/>
      <c r="R2" s="26"/>
      <c r="S2" s="25"/>
      <c r="Z2" s="6" t="s">
        <v>13</v>
      </c>
    </row>
    <row r="3" spans="1:27">
      <c r="A3" s="6" t="s">
        <v>16</v>
      </c>
      <c r="B3" s="6">
        <v>0</v>
      </c>
      <c r="C3" s="6"/>
      <c r="D3" s="6"/>
      <c r="E3" s="6"/>
      <c r="F3" s="6"/>
      <c r="G3" s="6"/>
      <c r="H3" s="6"/>
      <c r="I3" s="6"/>
      <c r="J3" s="13"/>
      <c r="K3" s="13"/>
      <c r="Q3" s="25"/>
      <c r="R3" s="26"/>
      <c r="S3" s="25"/>
    </row>
    <row r="4" spans="1:27">
      <c r="A4" s="6" t="s">
        <v>4</v>
      </c>
      <c r="B4" s="6">
        <v>1</v>
      </c>
      <c r="C4" s="6"/>
      <c r="D4" s="6"/>
      <c r="E4" s="6"/>
      <c r="F4" s="6"/>
      <c r="G4" s="6"/>
      <c r="H4" s="6"/>
      <c r="I4" s="6"/>
      <c r="J4" s="13"/>
      <c r="K4" s="13"/>
      <c r="Q4" s="25"/>
      <c r="R4" s="26"/>
      <c r="S4" s="25"/>
    </row>
    <row r="5" spans="1:27">
      <c r="A5" s="6" t="s">
        <v>4</v>
      </c>
      <c r="B5" s="6">
        <v>2</v>
      </c>
      <c r="C5" s="6"/>
      <c r="D5" s="6"/>
      <c r="E5" s="6"/>
      <c r="F5" s="6"/>
      <c r="J5" s="13"/>
      <c r="K5" s="13"/>
      <c r="Q5" s="25"/>
      <c r="R5" s="26"/>
      <c r="S5" s="25"/>
    </row>
    <row r="6" spans="1:27">
      <c r="A6" s="6" t="s">
        <v>4</v>
      </c>
      <c r="B6" s="6">
        <v>3</v>
      </c>
      <c r="C6" s="6"/>
      <c r="D6" s="6"/>
      <c r="E6" s="6"/>
      <c r="F6" s="6"/>
      <c r="J6" s="13"/>
      <c r="K6" s="13"/>
      <c r="Q6" s="25"/>
      <c r="R6" s="26"/>
      <c r="S6" s="25"/>
      <c r="Z6">
        <v>7</v>
      </c>
      <c r="AA6">
        <v>701</v>
      </c>
    </row>
    <row r="7" spans="1:27">
      <c r="A7" s="6" t="s">
        <v>4</v>
      </c>
      <c r="B7" s="6">
        <v>4</v>
      </c>
      <c r="C7" s="6"/>
      <c r="D7" s="6"/>
      <c r="E7" s="6"/>
      <c r="F7" s="6"/>
      <c r="J7" s="13"/>
      <c r="K7" s="13"/>
      <c r="Q7" s="25"/>
      <c r="R7" s="25"/>
      <c r="S7" s="25"/>
      <c r="Z7">
        <v>8</v>
      </c>
      <c r="AA7">
        <v>801</v>
      </c>
    </row>
    <row r="8" spans="1:27">
      <c r="A8" s="6" t="s">
        <v>4</v>
      </c>
      <c r="B8" s="6">
        <v>5</v>
      </c>
      <c r="C8" s="6"/>
      <c r="D8" s="6"/>
      <c r="E8" s="6"/>
      <c r="F8" s="6"/>
      <c r="J8" s="13"/>
      <c r="K8" s="13"/>
      <c r="Q8" s="25"/>
      <c r="R8" s="25"/>
      <c r="S8" s="25"/>
      <c r="Z8">
        <v>9</v>
      </c>
      <c r="AA8">
        <v>901</v>
      </c>
    </row>
    <row r="9" spans="1:27">
      <c r="A9" s="6" t="s">
        <v>4</v>
      </c>
      <c r="B9" s="6">
        <v>6</v>
      </c>
      <c r="C9" s="6"/>
      <c r="D9" s="6"/>
      <c r="E9" s="6"/>
      <c r="F9" s="6"/>
      <c r="J9" s="13"/>
      <c r="K9" s="13"/>
      <c r="Z9">
        <v>10</v>
      </c>
      <c r="AA9">
        <v>101</v>
      </c>
    </row>
    <row r="10" spans="1:27">
      <c r="A10" s="6" t="s">
        <v>4</v>
      </c>
      <c r="B10" s="6">
        <v>7</v>
      </c>
      <c r="C10" s="6"/>
      <c r="D10" s="6"/>
      <c r="E10" s="6"/>
      <c r="F10" s="6"/>
      <c r="J10" s="13"/>
      <c r="K10" s="13"/>
      <c r="Z10">
        <v>11</v>
      </c>
      <c r="AA10">
        <v>111</v>
      </c>
    </row>
    <row r="11" spans="1:27">
      <c r="A11" s="6" t="s">
        <v>4</v>
      </c>
      <c r="B11" s="6">
        <v>8</v>
      </c>
      <c r="C11" s="6"/>
      <c r="D11" s="6"/>
      <c r="E11" s="6"/>
      <c r="F11" s="6"/>
      <c r="J11" s="13"/>
      <c r="K11" s="13"/>
    </row>
    <row r="12" spans="1:27">
      <c r="A12" s="6" t="s">
        <v>4</v>
      </c>
      <c r="B12" s="6">
        <v>9</v>
      </c>
      <c r="C12" s="6"/>
      <c r="D12" s="6"/>
      <c r="E12" s="6"/>
      <c r="F12" s="6"/>
      <c r="J12" s="13"/>
      <c r="K12" s="13"/>
    </row>
    <row r="13" spans="1:27">
      <c r="A13" s="6" t="s">
        <v>4</v>
      </c>
      <c r="B13" s="6">
        <v>10</v>
      </c>
      <c r="C13" s="6"/>
      <c r="D13" s="6"/>
      <c r="E13" s="6"/>
      <c r="F13" s="6"/>
      <c r="J13" s="13"/>
      <c r="K13" s="13"/>
    </row>
    <row r="14" spans="1:27">
      <c r="A14" s="6" t="s">
        <v>4</v>
      </c>
      <c r="B14" s="6">
        <v>11</v>
      </c>
      <c r="C14" s="6"/>
      <c r="D14" s="6"/>
      <c r="E14" s="6"/>
      <c r="F14" s="6"/>
      <c r="J14" s="13"/>
    </row>
    <row r="15" spans="1:27">
      <c r="A15" s="6" t="s">
        <v>4</v>
      </c>
      <c r="B15" s="6">
        <v>12</v>
      </c>
      <c r="C15" s="6"/>
      <c r="D15" s="6"/>
      <c r="E15" s="6"/>
      <c r="F15" s="6"/>
      <c r="J15" s="13"/>
      <c r="K15" s="26"/>
      <c r="L15" s="26"/>
    </row>
    <row r="16" spans="1:27">
      <c r="A16" s="6" t="s">
        <v>4</v>
      </c>
      <c r="B16" s="6">
        <v>13</v>
      </c>
      <c r="C16" s="6"/>
      <c r="D16" s="6"/>
      <c r="E16" s="6"/>
      <c r="F16" s="6"/>
      <c r="J16" s="13"/>
      <c r="K16" s="26"/>
      <c r="L16" s="27"/>
    </row>
    <row r="17" spans="1:12">
      <c r="A17" s="6" t="s">
        <v>4</v>
      </c>
      <c r="B17" s="6">
        <v>14</v>
      </c>
      <c r="C17" s="6"/>
      <c r="D17" s="6"/>
      <c r="E17" s="6"/>
      <c r="F17" s="6"/>
      <c r="J17" s="13"/>
      <c r="K17" s="26"/>
      <c r="L17" s="27"/>
    </row>
    <row r="18" spans="1:12">
      <c r="A18" s="6" t="s">
        <v>4</v>
      </c>
      <c r="B18" s="6">
        <v>15</v>
      </c>
      <c r="C18" s="6"/>
      <c r="D18" s="6"/>
      <c r="E18" s="6"/>
      <c r="F18" s="6"/>
      <c r="J18" s="13"/>
      <c r="K18" s="26"/>
      <c r="L18" s="27"/>
    </row>
    <row r="19" spans="1:12">
      <c r="A19" s="6" t="s">
        <v>4</v>
      </c>
      <c r="B19" s="6">
        <v>16</v>
      </c>
      <c r="C19" s="6"/>
      <c r="D19" s="6"/>
      <c r="E19" s="6"/>
      <c r="F19" s="6"/>
      <c r="J19" s="13"/>
      <c r="K19" s="26"/>
      <c r="L19" s="27"/>
    </row>
    <row r="20" spans="1:12">
      <c r="A20" s="6" t="s">
        <v>4</v>
      </c>
      <c r="B20" s="6">
        <v>17</v>
      </c>
      <c r="C20" s="6"/>
      <c r="D20" s="6"/>
      <c r="E20" s="6"/>
      <c r="F20" s="6"/>
      <c r="J20" s="13"/>
      <c r="K20" s="26"/>
      <c r="L20" s="27"/>
    </row>
    <row r="21" spans="1:12">
      <c r="A21" s="6" t="s">
        <v>4</v>
      </c>
      <c r="B21" s="6">
        <v>18</v>
      </c>
      <c r="C21" s="6"/>
      <c r="D21" s="6"/>
      <c r="E21" s="6"/>
      <c r="F21" s="6"/>
      <c r="J21" s="13"/>
      <c r="K21" s="26"/>
      <c r="L21" s="27"/>
    </row>
    <row r="22" spans="1:12">
      <c r="A22" s="6" t="s">
        <v>4</v>
      </c>
      <c r="B22" s="6">
        <v>19</v>
      </c>
      <c r="C22" s="6"/>
      <c r="D22" s="6"/>
      <c r="E22" s="6"/>
      <c r="F22" s="6"/>
      <c r="J22" s="13"/>
    </row>
    <row r="23" spans="1:12">
      <c r="A23" s="6" t="s">
        <v>4</v>
      </c>
      <c r="B23" s="6">
        <v>20</v>
      </c>
      <c r="C23" s="6"/>
      <c r="D23" s="6"/>
      <c r="E23" s="6"/>
      <c r="F23" s="6"/>
      <c r="J23" s="13"/>
    </row>
    <row r="24" spans="1:12">
      <c r="A24" s="6" t="s">
        <v>4</v>
      </c>
      <c r="B24" s="6">
        <v>21</v>
      </c>
      <c r="C24" s="6"/>
      <c r="D24" s="6"/>
      <c r="E24" s="6"/>
      <c r="F24" s="6"/>
      <c r="J24" s="13"/>
    </row>
    <row r="25" spans="1:12">
      <c r="A25" s="6" t="s">
        <v>4</v>
      </c>
      <c r="B25" s="6">
        <v>22</v>
      </c>
      <c r="C25" s="6"/>
      <c r="D25" s="6"/>
      <c r="E25" s="6"/>
      <c r="F25" s="6"/>
      <c r="J25" s="13"/>
    </row>
    <row r="26" spans="1:12">
      <c r="A26" s="6" t="s">
        <v>4</v>
      </c>
      <c r="B26" s="6">
        <v>23</v>
      </c>
      <c r="C26" s="6"/>
      <c r="D26" s="6"/>
      <c r="E26" s="6"/>
      <c r="F26" s="6"/>
      <c r="J26" s="13"/>
    </row>
    <row r="27" spans="1:12">
      <c r="A27" s="6" t="s">
        <v>4</v>
      </c>
      <c r="B27" s="6">
        <v>24</v>
      </c>
      <c r="C27" s="6"/>
      <c r="D27" s="6"/>
      <c r="E27" s="6"/>
      <c r="F27" s="6"/>
      <c r="J27" s="13"/>
    </row>
    <row r="28" spans="1:12">
      <c r="A28" s="6" t="s">
        <v>4</v>
      </c>
      <c r="B28" s="6">
        <v>25</v>
      </c>
      <c r="C28" s="6"/>
      <c r="D28" s="6"/>
      <c r="E28" s="6"/>
      <c r="F28" s="6"/>
      <c r="J28" s="13"/>
    </row>
    <row r="29" spans="1:12">
      <c r="A29" s="6" t="s">
        <v>4</v>
      </c>
      <c r="B29" s="6">
        <v>26</v>
      </c>
      <c r="C29" s="6"/>
      <c r="D29" s="6"/>
      <c r="E29" s="6"/>
      <c r="F29" s="6"/>
      <c r="J29" s="13"/>
    </row>
    <row r="30" spans="1:12">
      <c r="A30" s="6" t="s">
        <v>4</v>
      </c>
      <c r="B30" s="6">
        <v>27</v>
      </c>
      <c r="C30" s="6"/>
      <c r="D30" s="6"/>
      <c r="E30" s="6"/>
      <c r="F30" s="6"/>
      <c r="J30" s="13"/>
    </row>
    <row r="31" spans="1:12">
      <c r="A31" s="6" t="s">
        <v>4</v>
      </c>
      <c r="B31" s="6">
        <v>28</v>
      </c>
      <c r="C31" s="6"/>
      <c r="D31" s="6"/>
      <c r="E31" s="6"/>
      <c r="F31" s="6"/>
      <c r="J31" s="13"/>
    </row>
    <row r="32" spans="1:12">
      <c r="A32" s="6" t="s">
        <v>4</v>
      </c>
      <c r="B32" s="6">
        <v>29</v>
      </c>
      <c r="C32" s="6"/>
      <c r="D32" s="6"/>
      <c r="E32" s="6"/>
      <c r="F32" s="6"/>
      <c r="J32" s="13"/>
    </row>
    <row r="33" spans="1:10">
      <c r="A33" s="6" t="s">
        <v>4</v>
      </c>
      <c r="B33" s="6">
        <v>30</v>
      </c>
      <c r="C33" s="6"/>
      <c r="D33" s="6"/>
      <c r="E33" s="6"/>
      <c r="F33" s="6"/>
      <c r="J33" s="13"/>
    </row>
    <row r="34" spans="1:10">
      <c r="A34" s="6"/>
      <c r="B34" s="6">
        <v>31</v>
      </c>
      <c r="C34" s="6"/>
      <c r="D34" s="6"/>
      <c r="E34" s="6"/>
      <c r="F34" s="6"/>
      <c r="J34" s="13"/>
    </row>
    <row r="35" spans="1:10">
      <c r="A35" s="6"/>
      <c r="B35" s="6">
        <v>32</v>
      </c>
      <c r="C35" s="6"/>
      <c r="D35" s="6"/>
      <c r="E35" s="6"/>
      <c r="F35" s="6"/>
      <c r="J35" s="13"/>
    </row>
    <row r="36" spans="1:10">
      <c r="A36" s="6"/>
      <c r="B36" s="6">
        <v>33</v>
      </c>
      <c r="C36" s="6"/>
      <c r="D36" s="6"/>
      <c r="E36" s="6"/>
      <c r="F36" s="6"/>
      <c r="J36" s="13"/>
    </row>
    <row r="37" spans="1:10">
      <c r="A37" s="6"/>
      <c r="B37" s="6">
        <v>34</v>
      </c>
      <c r="C37" s="6"/>
      <c r="D37" s="6"/>
      <c r="E37" s="6"/>
      <c r="F37" s="6"/>
      <c r="J37" s="13"/>
    </row>
    <row r="38" spans="1:10">
      <c r="A38" s="6"/>
      <c r="B38" s="6">
        <v>35</v>
      </c>
      <c r="C38" s="6"/>
      <c r="D38" s="6"/>
      <c r="E38" s="6"/>
      <c r="F38" s="6"/>
      <c r="J38" s="13"/>
    </row>
    <row r="39" spans="1:10">
      <c r="A39" s="6"/>
      <c r="B39" s="6">
        <v>36</v>
      </c>
      <c r="C39" s="6"/>
      <c r="D39" s="6"/>
      <c r="E39" s="6"/>
      <c r="F39" s="6"/>
      <c r="J39" s="13"/>
    </row>
    <row r="40" spans="1:10">
      <c r="A40" s="6"/>
      <c r="B40" s="6">
        <v>37</v>
      </c>
      <c r="C40" s="6"/>
      <c r="D40" s="6"/>
      <c r="E40" s="6"/>
      <c r="F40" s="6"/>
      <c r="J40" s="13"/>
    </row>
    <row r="41" spans="1:10">
      <c r="B41" s="6">
        <v>38</v>
      </c>
      <c r="J41" s="13"/>
    </row>
    <row r="42" spans="1:10">
      <c r="B42" s="6">
        <v>39</v>
      </c>
      <c r="J42" s="13"/>
    </row>
    <row r="43" spans="1:10">
      <c r="B43" s="6">
        <v>40</v>
      </c>
      <c r="J43" s="13"/>
    </row>
    <row r="44" spans="1:10">
      <c r="J44" s="13"/>
    </row>
    <row r="45" spans="1:10">
      <c r="J45" s="13"/>
    </row>
    <row r="46" spans="1:10">
      <c r="J46" s="13"/>
    </row>
    <row r="47" spans="1:10">
      <c r="J47" s="13"/>
    </row>
    <row r="48" spans="1:10">
      <c r="J48" s="13"/>
    </row>
    <row r="49" spans="10:10">
      <c r="J49" s="13"/>
    </row>
    <row r="50" spans="10:10">
      <c r="J50" s="13"/>
    </row>
    <row r="51" spans="10:10">
      <c r="J51" s="13"/>
    </row>
    <row r="52" spans="10:10">
      <c r="J52" s="13"/>
    </row>
    <row r="53" spans="10:10">
      <c r="J53" s="13"/>
    </row>
    <row r="54" spans="10:10">
      <c r="J54" s="13"/>
    </row>
    <row r="55" spans="10:10">
      <c r="J55" s="13"/>
    </row>
    <row r="56" spans="10:10">
      <c r="J56" s="13"/>
    </row>
    <row r="57" spans="10:10">
      <c r="J57" s="13"/>
    </row>
    <row r="58" spans="10:10">
      <c r="J58" s="13"/>
    </row>
    <row r="59" spans="10:10">
      <c r="J59" s="13"/>
    </row>
    <row r="60" spans="10:10">
      <c r="J60" s="13"/>
    </row>
    <row r="61" spans="10:10">
      <c r="J61" s="13"/>
    </row>
    <row r="62" spans="10:10">
      <c r="J62" s="13"/>
    </row>
    <row r="63" spans="10:10">
      <c r="J63" s="13"/>
    </row>
    <row r="64" spans="10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2021-12-30T04:46:36Z</dcterms:modified>
</cp:coreProperties>
</file>